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My Drive\Facilities\"/>
    </mc:Choice>
  </mc:AlternateContent>
  <xr:revisionPtr revIDLastSave="0" documentId="13_ncr:1_{84BB93D2-C771-431B-8A19-186EE59EBCA7}" xr6:coauthVersionLast="47" xr6:coauthVersionMax="47" xr10:uidLastSave="{00000000-0000-0000-0000-000000000000}"/>
  <bookViews>
    <workbookView xWindow="-120" yWindow="-120" windowWidth="29040" windowHeight="15720" xr2:uid="{00000000-000D-0000-FFFF-FFFF00000000}"/>
  </bookViews>
  <sheets>
    <sheet name="FEES2017" sheetId="2" r:id="rId1"/>
  </sheets>
  <calcPr calcId="191029" concurrentCalc="0"/>
</workbook>
</file>

<file path=xl/calcChain.xml><?xml version="1.0" encoding="utf-8"?>
<calcChain xmlns="http://schemas.openxmlformats.org/spreadsheetml/2006/main">
  <c r="M34" i="2" l="1"/>
  <c r="M35" i="2"/>
  <c r="M36" i="2"/>
  <c r="M37" i="2"/>
  <c r="M40" i="2"/>
  <c r="M41" i="2"/>
  <c r="M22" i="2"/>
  <c r="M23" i="2"/>
  <c r="M26" i="2"/>
  <c r="M27" i="2"/>
  <c r="M30" i="2"/>
  <c r="M31" i="2"/>
  <c r="M43" i="2"/>
  <c r="M46" i="2"/>
</calcChain>
</file>

<file path=xl/sharedStrings.xml><?xml version="1.0" encoding="utf-8"?>
<sst xmlns="http://schemas.openxmlformats.org/spreadsheetml/2006/main" count="89" uniqueCount="54">
  <si>
    <t>TOTAL</t>
  </si>
  <si>
    <t>Date</t>
  </si>
  <si>
    <t>Total</t>
  </si>
  <si>
    <t>HST # 127347912</t>
  </si>
  <si>
    <r>
      <t>Name(s)/</t>
    </r>
    <r>
      <rPr>
        <b/>
        <i/>
        <sz val="14"/>
        <rFont val="Calibri"/>
        <family val="2"/>
      </rPr>
      <t>Nom(s):</t>
    </r>
  </si>
  <si>
    <t>Received By / Reçu par:</t>
  </si>
  <si>
    <t>SUBTOTAL/SOUS-TOTAL</t>
  </si>
  <si>
    <t>Website/Site Web: www.kapgolfclub.ca</t>
  </si>
  <si>
    <t>Telephone</t>
  </si>
  <si>
    <t>E-mail/courriel</t>
  </si>
  <si>
    <t>Signature</t>
  </si>
  <si>
    <t xml:space="preserve"> X</t>
  </si>
  <si>
    <t>CLUB DE GOLF KAPUSKASING GOLF CLUB</t>
  </si>
  <si>
    <t>P.O. Box 164, 60 Government Road, Kapuskasing, Ontario P5N 2Y3</t>
  </si>
  <si>
    <t>Postal Code</t>
  </si>
  <si>
    <t>mm</t>
  </si>
  <si>
    <t>dd</t>
  </si>
  <si>
    <t>yy</t>
  </si>
  <si>
    <t>Cell/Text</t>
  </si>
  <si>
    <t>City/Ville</t>
  </si>
  <si>
    <t>Address(e) :</t>
  </si>
  <si>
    <t>Organization / Organisation</t>
  </si>
  <si>
    <t>EVENT INFORMATION</t>
  </si>
  <si>
    <t>Time of Event / Heure de l'événement:</t>
  </si>
  <si>
    <t>Event Date / Date de l’événement</t>
  </si>
  <si>
    <t>Method Payment /
Méthode paiement</t>
  </si>
  <si>
    <t>Notes:</t>
  </si>
  <si>
    <t>Number / Expiry / CVC - Cheque # - Etransfer</t>
  </si>
  <si>
    <t xml:space="preserve">I have read and I understand the terms and conditions of the rental agreement.  I agree to cover all costs incurred for damages by my guests.  In addition, I understand that damage and clean up fees/deposits may be withheld. 
J'ai lu et je comprends les termes et conditions du contrat de location.  J'accepte de couvrir tous les frais encourus pour les dommages causés par mes invités.  En outre, je comprends que les dommages et les frais de nettoyage ou de dépôt peuvent être retenus.
</t>
  </si>
  <si>
    <t xml:space="preserve">Tel: (705) 335-3411  </t>
  </si>
  <si>
    <t>yyyy</t>
  </si>
  <si>
    <t>TOURNAMENT FORM</t>
  </si>
  <si>
    <t>9 holes</t>
  </si>
  <si>
    <t>18 holes</t>
  </si>
  <si>
    <t>Qty/Qté</t>
  </si>
  <si>
    <t>Meal Only /
Repas Seulement</t>
  </si>
  <si>
    <t>Meal / Repas</t>
  </si>
  <si>
    <t>GOLF ONLY</t>
  </si>
  <si>
    <t>Min. 20 Golfers / Golfeurs</t>
  </si>
  <si>
    <t># Participants:</t>
  </si>
  <si>
    <r>
      <t>email/courriel: events@kapgolfclub.ca</t>
    </r>
    <r>
      <rPr>
        <sz val="10"/>
        <rFont val="Calibri"/>
        <family val="2"/>
      </rPr>
      <t xml:space="preserve"> (email payment / paiement par courriel)</t>
    </r>
  </si>
  <si>
    <t>Golf &amp; Steak Supper</t>
  </si>
  <si>
    <t>Group 25 to 40</t>
  </si>
  <si>
    <t xml:space="preserve"> </t>
  </si>
  <si>
    <t>Group 40 to 60</t>
  </si>
  <si>
    <t xml:space="preserve">Group 60+ </t>
  </si>
  <si>
    <t xml:space="preserve">HST (13%) included in price of meal and green fees &amp; gratuity (15%) included in meal.
TVH (13%) comprise dans le prix du golf et repas.  15% de pourboire compris dans la partie du repas. </t>
  </si>
  <si>
    <t>Damage Deposit / 
Dépôt de garantie</t>
  </si>
  <si>
    <t>Subtotal / total</t>
  </si>
  <si>
    <t>POWER CARTS / VOITURETTES</t>
  </si>
  <si>
    <t># of Power Carts / # de voiturettes</t>
  </si>
  <si>
    <t>&lt;20 golfers / golfeurs</t>
  </si>
  <si>
    <t>21 - 40 golfers / golfeurs</t>
  </si>
  <si>
    <t>40+ golfers / golfeurs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</si>
</sst>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_-&quot;$&quot;* #,##0.00_-;\-&quot;$&quot;* #,##0.00_-;_-&quot;$&quot;* &quot;-&quot;??_-;_-@_-"/>
  </numFmts>
  <fonts count="29">
    <font>
      <sz val="10"/>
      <name val="Arial"/>
    </font>
    <font>
      <sz val="10"/>
      <name val="Arial"/>
      <family val="2"/>
    </font>
    <font>
      <b/>
      <i/>
      <sz val="14"/>
      <name val="Calibri"/>
      <family val="2"/>
    </font>
    <font>
      <sz val="10"/>
      <name val="Calibri"/>
      <family val="2"/>
    </font>
    <font>
      <u/>
      <sz val="10"/>
      <color theme="10"/>
      <name val="Arial"/>
      <family val="2"/>
    </font>
    <font>
      <b/>
      <sz val="12"/>
      <name val="Calibri"/>
      <family val="2"/>
      <scheme val="minor"/>
    </font>
    <font>
      <sz val="12"/>
      <name val="Calibri"/>
      <family val="2"/>
      <scheme val="minor"/>
    </font>
    <font>
      <b/>
      <i/>
      <sz val="12"/>
      <color indexed="10"/>
      <name val="Calibri"/>
      <family val="2"/>
      <scheme val="minor"/>
    </font>
    <font>
      <b/>
      <i/>
      <sz val="12"/>
      <name val="Calibri"/>
      <family val="2"/>
      <scheme val="minor"/>
    </font>
    <font>
      <sz val="14"/>
      <name val="Calibri"/>
      <family val="2"/>
      <scheme val="minor"/>
    </font>
    <font>
      <b/>
      <sz val="14"/>
      <name val="Calibri"/>
      <family val="2"/>
      <scheme val="minor"/>
    </font>
    <font>
      <i/>
      <sz val="14"/>
      <name val="Calibri"/>
      <family val="2"/>
      <scheme val="minor"/>
    </font>
    <font>
      <b/>
      <sz val="16"/>
      <name val="Calibri"/>
      <family val="2"/>
      <scheme val="minor"/>
    </font>
    <font>
      <b/>
      <sz val="18"/>
      <name val="Calibri"/>
      <family val="2"/>
      <scheme val="minor"/>
    </font>
    <font>
      <b/>
      <sz val="28"/>
      <name val="Calibri"/>
      <family val="2"/>
      <scheme val="minor"/>
    </font>
    <font>
      <b/>
      <sz val="20"/>
      <name val="Calibri"/>
      <family val="2"/>
      <scheme val="minor"/>
    </font>
    <font>
      <sz val="16"/>
      <color rgb="FFFF0000"/>
      <name val="Calibri"/>
      <family val="2"/>
      <scheme val="minor"/>
    </font>
    <font>
      <u/>
      <sz val="14"/>
      <color theme="10"/>
      <name val="Arial"/>
      <family val="2"/>
    </font>
    <font>
      <b/>
      <sz val="18"/>
      <color indexed="8"/>
      <name val="Calibri"/>
      <family val="2"/>
      <scheme val="minor"/>
    </font>
    <font>
      <b/>
      <sz val="16"/>
      <color theme="0" tint="-0.34998626667073579"/>
      <name val="Calibri"/>
      <family val="2"/>
      <scheme val="minor"/>
    </font>
    <font>
      <b/>
      <sz val="10"/>
      <name val="Arial"/>
      <family val="2"/>
    </font>
    <font>
      <i/>
      <sz val="10"/>
      <name val="Arial"/>
      <family val="2"/>
    </font>
    <font>
      <sz val="14"/>
      <name val="Arial"/>
      <family val="2"/>
    </font>
    <font>
      <b/>
      <sz val="14"/>
      <color theme="0" tint="-0.34998626667073579"/>
      <name val="Calibri"/>
      <family val="2"/>
      <scheme val="minor"/>
    </font>
    <font>
      <b/>
      <sz val="10"/>
      <color theme="0" tint="-0.34998626667073579"/>
      <name val="Arial"/>
      <family val="2"/>
    </font>
    <font>
      <i/>
      <sz val="12"/>
      <color theme="1"/>
      <name val="Calibri (Body)"/>
    </font>
    <font>
      <b/>
      <sz val="14"/>
      <name val="Calibri"/>
      <family val="2"/>
    </font>
    <font>
      <sz val="18"/>
      <name val="Arial"/>
      <family val="2"/>
    </font>
    <font>
      <b/>
      <sz val="18"/>
      <name val="Arial"/>
      <family val="2"/>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5EA74"/>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FFC5"/>
        <bgColor indexed="64"/>
      </patternFill>
    </fill>
    <fill>
      <patternFill patternType="solid">
        <fgColor theme="7" tint="0.59999389629810485"/>
        <bgColor indexed="64"/>
      </patternFill>
    </fill>
    <fill>
      <patternFill patternType="solid">
        <fgColor theme="6" tint="0.59999389629810485"/>
        <bgColor indexed="64"/>
      </patternFill>
    </fill>
  </fills>
  <borders count="52">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165"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85">
    <xf numFmtId="0" fontId="0" fillId="0" borderId="0" xfId="0"/>
    <xf numFmtId="0" fontId="5" fillId="0" borderId="0" xfId="0" applyFont="1" applyProtection="1">
      <protection locked="0"/>
    </xf>
    <xf numFmtId="0" fontId="6" fillId="0" borderId="0" xfId="0" applyFont="1" applyProtection="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Continuous"/>
      <protection locked="0"/>
    </xf>
    <xf numFmtId="0" fontId="8" fillId="0" borderId="0" xfId="0" applyFont="1" applyAlignment="1" applyProtection="1">
      <alignment horizontal="centerContinuous"/>
      <protection locked="0"/>
    </xf>
    <xf numFmtId="0" fontId="10" fillId="0" borderId="7" xfId="0" applyFont="1" applyBorder="1" applyAlignment="1">
      <alignment horizontal="center" vertical="center" wrapText="1"/>
    </xf>
    <xf numFmtId="0" fontId="23" fillId="5" borderId="10" xfId="0"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5" fillId="2" borderId="34" xfId="0" applyFont="1" applyFill="1" applyBorder="1" applyAlignment="1">
      <alignment horizontal="center" vertical="center" wrapText="1"/>
    </xf>
    <xf numFmtId="0" fontId="6" fillId="0" borderId="36" xfId="0" applyFont="1" applyBorder="1" applyAlignment="1">
      <alignment horizontal="left"/>
    </xf>
    <xf numFmtId="0" fontId="6" fillId="0" borderId="37" xfId="0" applyFont="1" applyBorder="1" applyAlignment="1">
      <alignment horizontal="left"/>
    </xf>
    <xf numFmtId="0" fontId="10" fillId="7" borderId="11" xfId="0" applyFont="1" applyFill="1" applyBorder="1" applyAlignment="1">
      <alignment horizontal="center" vertical="center"/>
    </xf>
    <xf numFmtId="0" fontId="10" fillId="0" borderId="38" xfId="0" applyFont="1" applyBorder="1" applyAlignment="1">
      <alignment horizontal="center" vertical="center" wrapText="1"/>
    </xf>
    <xf numFmtId="1" fontId="19" fillId="4" borderId="38" xfId="0" applyNumberFormat="1" applyFont="1" applyFill="1" applyBorder="1" applyAlignment="1">
      <alignment horizontal="center" vertical="center"/>
    </xf>
    <xf numFmtId="0" fontId="19" fillId="4" borderId="18" xfId="0" applyFont="1" applyFill="1" applyBorder="1" applyAlignment="1">
      <alignment horizontal="center" vertical="center"/>
    </xf>
    <xf numFmtId="0" fontId="24" fillId="5" borderId="10" xfId="0" applyFont="1" applyFill="1" applyBorder="1" applyAlignment="1" applyProtection="1">
      <alignment horizontal="center" vertical="center"/>
      <protection locked="0"/>
    </xf>
    <xf numFmtId="164" fontId="10" fillId="0" borderId="10" xfId="1" applyNumberFormat="1" applyFont="1" applyBorder="1" applyProtection="1"/>
    <xf numFmtId="0" fontId="10" fillId="12" borderId="10" xfId="0" applyFont="1" applyFill="1" applyBorder="1" applyAlignment="1">
      <alignment horizontal="center" vertical="center" wrapText="1"/>
    </xf>
    <xf numFmtId="37" fontId="10" fillId="0" borderId="10" xfId="1" applyNumberFormat="1" applyFont="1" applyBorder="1" applyAlignment="1" applyProtection="1">
      <alignment horizontal="center"/>
    </xf>
    <xf numFmtId="0" fontId="26" fillId="12" borderId="10" xfId="0" applyFont="1" applyFill="1" applyBorder="1" applyAlignment="1">
      <alignment horizontal="center" vertical="center" wrapText="1"/>
    </xf>
    <xf numFmtId="0" fontId="26" fillId="13" borderId="10"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9" fillId="0" borderId="10" xfId="0" applyFont="1" applyBorder="1" applyAlignment="1">
      <alignment horizontal="center"/>
    </xf>
    <xf numFmtId="0" fontId="10" fillId="12" borderId="11" xfId="0" applyFont="1" applyFill="1" applyBorder="1" applyAlignment="1">
      <alignment horizontal="center" vertical="center"/>
    </xf>
    <xf numFmtId="0" fontId="10" fillId="13" borderId="11" xfId="0" applyFont="1" applyFill="1" applyBorder="1" applyAlignment="1">
      <alignment horizontal="center" vertical="center"/>
    </xf>
    <xf numFmtId="0" fontId="10" fillId="6" borderId="11" xfId="0" applyFont="1" applyFill="1" applyBorder="1" applyAlignment="1">
      <alignment horizontal="center" vertical="center"/>
    </xf>
    <xf numFmtId="164" fontId="9" fillId="12" borderId="11" xfId="0" applyNumberFormat="1" applyFont="1" applyFill="1" applyBorder="1" applyAlignment="1">
      <alignment horizontal="center"/>
    </xf>
    <xf numFmtId="164" fontId="12" fillId="12" borderId="12" xfId="0" applyNumberFormat="1" applyFont="1" applyFill="1" applyBorder="1" applyAlignment="1">
      <alignment horizontal="center"/>
    </xf>
    <xf numFmtId="164" fontId="9" fillId="13" borderId="11" xfId="0" applyNumberFormat="1" applyFont="1" applyFill="1" applyBorder="1" applyAlignment="1">
      <alignment horizontal="center"/>
    </xf>
    <xf numFmtId="164" fontId="12" fillId="13" borderId="12" xfId="0" applyNumberFormat="1" applyFont="1" applyFill="1" applyBorder="1" applyAlignment="1">
      <alignment horizontal="center"/>
    </xf>
    <xf numFmtId="164" fontId="9" fillId="6" borderId="11" xfId="0" applyNumberFormat="1" applyFont="1" applyFill="1" applyBorder="1" applyAlignment="1">
      <alignment horizontal="center"/>
    </xf>
    <xf numFmtId="164" fontId="12" fillId="6" borderId="12" xfId="0" applyNumberFormat="1" applyFont="1" applyFill="1" applyBorder="1" applyAlignment="1">
      <alignment horizontal="center"/>
    </xf>
    <xf numFmtId="164" fontId="9" fillId="7" borderId="11" xfId="0" applyNumberFormat="1" applyFont="1" applyFill="1" applyBorder="1" applyAlignment="1">
      <alignment horizontal="center"/>
    </xf>
    <xf numFmtId="164" fontId="12" fillId="7" borderId="12" xfId="0" applyNumberFormat="1" applyFont="1" applyFill="1" applyBorder="1" applyAlignment="1">
      <alignment horizontal="center"/>
    </xf>
    <xf numFmtId="0" fontId="16" fillId="0" borderId="0" xfId="0" applyFont="1" applyAlignment="1" applyProtection="1">
      <alignment horizontal="center"/>
      <protection locked="0"/>
    </xf>
    <xf numFmtId="1" fontId="19" fillId="4" borderId="17" xfId="0" applyNumberFormat="1" applyFont="1" applyFill="1" applyBorder="1" applyAlignment="1">
      <alignment horizontal="center" vertical="center"/>
    </xf>
    <xf numFmtId="165" fontId="12" fillId="3" borderId="24" xfId="1" applyFont="1" applyFill="1" applyBorder="1" applyAlignment="1" applyProtection="1"/>
    <xf numFmtId="0" fontId="10" fillId="0" borderId="6" xfId="0" applyFont="1" applyBorder="1" applyAlignment="1">
      <alignment vertical="center"/>
    </xf>
    <xf numFmtId="0" fontId="0" fillId="0" borderId="8" xfId="0" applyBorder="1"/>
    <xf numFmtId="164" fontId="10" fillId="0" borderId="10" xfId="1" applyNumberFormat="1" applyFont="1" applyBorder="1" applyAlignment="1" applyProtection="1"/>
    <xf numFmtId="0" fontId="22" fillId="0" borderId="10" xfId="0" applyFont="1" applyBorder="1"/>
    <xf numFmtId="164" fontId="10" fillId="0" borderId="15" xfId="1" applyNumberFormat="1" applyFont="1" applyBorder="1" applyAlignment="1" applyProtection="1"/>
    <xf numFmtId="0" fontId="9" fillId="0" borderId="4" xfId="0" applyFont="1" applyBorder="1"/>
    <xf numFmtId="0" fontId="10" fillId="0" borderId="44" xfId="0" applyFont="1" applyBorder="1" applyAlignment="1">
      <alignment horizontal="right" wrapText="1"/>
    </xf>
    <xf numFmtId="0" fontId="22" fillId="0" borderId="26" xfId="0" applyFont="1" applyBorder="1" applyAlignment="1">
      <alignment horizontal="right"/>
    </xf>
    <xf numFmtId="0" fontId="0" fillId="0" borderId="13" xfId="0" applyBorder="1" applyAlignment="1">
      <alignment horizontal="right"/>
    </xf>
    <xf numFmtId="0" fontId="13" fillId="7" borderId="16" xfId="0" applyFont="1" applyFill="1" applyBorder="1" applyAlignment="1">
      <alignment horizontal="center" vertical="center" wrapText="1"/>
    </xf>
    <xf numFmtId="0" fontId="27" fillId="7" borderId="17" xfId="0" applyFont="1" applyFill="1" applyBorder="1" applyAlignment="1">
      <alignment horizontal="center" vertical="center"/>
    </xf>
    <xf numFmtId="0" fontId="27" fillId="7" borderId="18" xfId="0" applyFont="1" applyFill="1" applyBorder="1" applyAlignment="1">
      <alignment horizontal="center" vertical="center"/>
    </xf>
    <xf numFmtId="0" fontId="10" fillId="7" borderId="6" xfId="0" applyFont="1" applyFill="1" applyBorder="1" applyAlignment="1">
      <alignment horizontal="left" vertical="center" wrapText="1"/>
    </xf>
    <xf numFmtId="0" fontId="0" fillId="7" borderId="8" xfId="0" applyFill="1" applyBorder="1" applyAlignment="1">
      <alignment vertical="center" wrapText="1"/>
    </xf>
    <xf numFmtId="0" fontId="26" fillId="7"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7" borderId="1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10" fillId="11" borderId="45" xfId="0" applyFont="1" applyFill="1" applyBorder="1" applyAlignment="1">
      <alignment horizontal="right" vertical="center" wrapText="1"/>
    </xf>
    <xf numFmtId="0" fontId="0" fillId="0" borderId="46"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165" fontId="12" fillId="3" borderId="47" xfId="1" applyFont="1" applyFill="1" applyBorder="1" applyAlignment="1" applyProtection="1">
      <alignment horizontal="center"/>
    </xf>
    <xf numFmtId="0" fontId="0" fillId="0" borderId="48" xfId="0" applyBorder="1" applyAlignment="1">
      <alignment horizontal="center"/>
    </xf>
    <xf numFmtId="0" fontId="13" fillId="11" borderId="45" xfId="0" applyFont="1" applyFill="1" applyBorder="1" applyAlignment="1">
      <alignment horizontal="right"/>
    </xf>
    <xf numFmtId="0" fontId="28" fillId="0" borderId="46" xfId="0" applyFont="1" applyBorder="1" applyAlignment="1">
      <alignment horizontal="right"/>
    </xf>
    <xf numFmtId="0" fontId="28" fillId="0" borderId="49" xfId="0" applyFont="1" applyBorder="1" applyAlignment="1">
      <alignment horizontal="right"/>
    </xf>
    <xf numFmtId="0" fontId="28" fillId="0" borderId="50" xfId="0" applyFont="1" applyBorder="1" applyAlignment="1">
      <alignment horizontal="right"/>
    </xf>
    <xf numFmtId="165" fontId="12" fillId="8" borderId="47" xfId="1" applyFont="1" applyFill="1" applyBorder="1" applyAlignment="1" applyProtection="1">
      <alignment horizontal="center"/>
    </xf>
    <xf numFmtId="0" fontId="0" fillId="0" borderId="51" xfId="0" applyBorder="1"/>
    <xf numFmtId="0" fontId="10" fillId="0" borderId="6"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10" fillId="0" borderId="15"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pplyProtection="1">
      <alignment horizontal="center" vertical="center"/>
      <protection locked="0"/>
    </xf>
    <xf numFmtId="0" fontId="25" fillId="10" borderId="30" xfId="0" applyFont="1" applyFill="1" applyBorder="1" applyAlignment="1">
      <alignment horizontal="left" vertical="top" wrapText="1"/>
    </xf>
    <xf numFmtId="0" fontId="25" fillId="10" borderId="21" xfId="0" applyFont="1" applyFill="1" applyBorder="1" applyAlignment="1">
      <alignment horizontal="left" vertical="top" wrapText="1"/>
    </xf>
    <xf numFmtId="0" fontId="25" fillId="10" borderId="9" xfId="0" applyFont="1" applyFill="1" applyBorder="1" applyAlignment="1">
      <alignment horizontal="left" vertical="top" wrapText="1"/>
    </xf>
    <xf numFmtId="0" fontId="25" fillId="10" borderId="10" xfId="0" applyFont="1" applyFill="1" applyBorder="1" applyAlignment="1">
      <alignment horizontal="left" vertical="top" wrapText="1"/>
    </xf>
    <xf numFmtId="0" fontId="25" fillId="10" borderId="7" xfId="0" applyFont="1" applyFill="1" applyBorder="1" applyAlignment="1">
      <alignment horizontal="left" vertical="top" wrapText="1"/>
    </xf>
    <xf numFmtId="0" fontId="25" fillId="10" borderId="22" xfId="0" applyFont="1" applyFill="1" applyBorder="1" applyAlignment="1">
      <alignment horizontal="left" vertical="top" wrapText="1"/>
    </xf>
    <xf numFmtId="0" fontId="5" fillId="2" borderId="35" xfId="0" applyFont="1" applyFill="1" applyBorder="1" applyAlignment="1">
      <alignment horizontal="center" wrapText="1"/>
    </xf>
    <xf numFmtId="0" fontId="0" fillId="0" borderId="35" xfId="0" applyBorder="1" applyAlignment="1">
      <alignment horizontal="center"/>
    </xf>
    <xf numFmtId="0" fontId="0" fillId="0" borderId="32" xfId="0" applyBorder="1" applyAlignment="1">
      <alignment horizontal="left"/>
    </xf>
    <xf numFmtId="0" fontId="0" fillId="0" borderId="33" xfId="0" applyBorder="1"/>
    <xf numFmtId="0" fontId="0" fillId="0" borderId="31" xfId="0" applyBorder="1"/>
    <xf numFmtId="0" fontId="0" fillId="0" borderId="13" xfId="0" applyBorder="1" applyAlignment="1">
      <alignment horizontal="left"/>
    </xf>
    <xf numFmtId="0" fontId="0" fillId="0" borderId="22" xfId="0" applyBorder="1"/>
    <xf numFmtId="0" fontId="0" fillId="0" borderId="23" xfId="0" applyBorder="1"/>
    <xf numFmtId="0" fontId="5" fillId="0" borderId="1" xfId="0" applyFont="1" applyBorder="1" applyAlignment="1">
      <alignment horizontal="left" vertical="top"/>
    </xf>
    <xf numFmtId="0" fontId="0" fillId="0" borderId="0" xfId="0" applyAlignment="1">
      <alignment vertical="top"/>
    </xf>
    <xf numFmtId="0" fontId="0" fillId="0" borderId="1" xfId="0" applyBorder="1" applyAlignment="1">
      <alignment vertical="top"/>
    </xf>
    <xf numFmtId="0" fontId="0" fillId="0" borderId="2" xfId="0" applyBorder="1" applyAlignment="1">
      <alignment vertical="top"/>
    </xf>
    <xf numFmtId="0" fontId="0" fillId="0" borderId="27" xfId="0" applyBorder="1" applyAlignment="1">
      <alignment vertical="top"/>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24" xfId="0" applyBorder="1" applyAlignment="1">
      <alignment horizontal="center"/>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1" xfId="0" applyBorder="1" applyAlignment="1">
      <alignment horizont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1" xfId="0" applyBorder="1" applyAlignment="1">
      <alignment horizontal="center" vertical="center"/>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15" fillId="0" borderId="39"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0" fillId="0" borderId="4" xfId="0" applyFont="1" applyBorder="1" applyAlignment="1">
      <alignment horizontal="center" vertical="center"/>
    </xf>
    <xf numFmtId="0" fontId="9"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14" fillId="9" borderId="16"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0" xfId="0" applyFont="1" applyFill="1" applyAlignment="1">
      <alignment horizontal="center" vertical="center" wrapText="1"/>
    </xf>
    <xf numFmtId="0" fontId="14" fillId="9" borderId="3" xfId="0" applyFont="1" applyFill="1" applyBorder="1" applyAlignment="1">
      <alignment horizontal="center" vertical="center" wrapText="1"/>
    </xf>
    <xf numFmtId="0" fontId="10" fillId="0" borderId="9" xfId="0" applyFont="1" applyBorder="1" applyAlignment="1">
      <alignment horizontal="center" vertical="center"/>
    </xf>
    <xf numFmtId="0" fontId="0" fillId="0" borderId="10" xfId="0" applyBorder="1" applyAlignment="1">
      <alignment horizontal="center" vertical="center"/>
    </xf>
    <xf numFmtId="0" fontId="20" fillId="0" borderId="15"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0" fillId="0" borderId="4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0" xfId="0" applyFont="1" applyBorder="1" applyAlignment="1">
      <alignment horizontal="center" vertical="center"/>
    </xf>
    <xf numFmtId="0" fontId="20" fillId="0" borderId="10" xfId="0" applyFont="1" applyBorder="1" applyAlignment="1">
      <alignment horizontal="center" vertical="center"/>
    </xf>
    <xf numFmtId="164" fontId="12" fillId="11" borderId="28" xfId="0" applyNumberFormat="1" applyFont="1" applyFill="1" applyBorder="1" applyAlignment="1">
      <alignment horizontal="right"/>
    </xf>
    <xf numFmtId="0" fontId="0" fillId="0" borderId="20" xfId="0" applyBorder="1" applyAlignment="1">
      <alignment horizontal="right"/>
    </xf>
    <xf numFmtId="0" fontId="11" fillId="0" borderId="42" xfId="0" applyFont="1" applyBorder="1" applyAlignment="1">
      <alignment horizontal="center" wrapText="1"/>
    </xf>
    <xf numFmtId="0" fontId="21" fillId="0" borderId="35" xfId="0" applyFont="1" applyBorder="1" applyAlignment="1">
      <alignment horizontal="center"/>
    </xf>
    <xf numFmtId="0" fontId="21" fillId="0" borderId="43" xfId="0" applyFont="1" applyBorder="1" applyAlignment="1">
      <alignment horizontal="center"/>
    </xf>
    <xf numFmtId="0" fontId="10" fillId="12" borderId="15"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3" fillId="0" borderId="0" xfId="0" applyFont="1" applyAlignment="1" applyProtection="1">
      <alignment horizontal="center" vertical="top"/>
      <protection locked="0"/>
    </xf>
    <xf numFmtId="0" fontId="18" fillId="0" borderId="0" xfId="0" applyFont="1" applyAlignment="1" applyProtection="1">
      <alignment horizontal="center"/>
      <protection locked="0"/>
    </xf>
    <xf numFmtId="0" fontId="10" fillId="0" borderId="0" xfId="0" applyFont="1" applyAlignment="1" applyProtection="1">
      <alignment horizontal="center"/>
      <protection locked="0"/>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3" xfId="0" applyFont="1" applyFill="1" applyBorder="1" applyAlignment="1">
      <alignment horizontal="center" vertical="center" wrapText="1"/>
    </xf>
    <xf numFmtId="49" fontId="17" fillId="0" borderId="26" xfId="2" applyNumberFormat="1" applyFont="1" applyBorder="1" applyAlignment="1" applyProtection="1">
      <alignment horizontal="center" vertical="center" wrapText="1"/>
      <protection locked="0"/>
    </xf>
    <xf numFmtId="49" fontId="10" fillId="0" borderId="26"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0" fillId="0" borderId="13" xfId="0" applyFont="1" applyBorder="1" applyAlignment="1">
      <alignment horizontal="center" vertical="center"/>
    </xf>
    <xf numFmtId="1" fontId="19" fillId="0" borderId="23" xfId="0" applyNumberFormat="1" applyFont="1" applyBorder="1" applyAlignment="1" applyProtection="1">
      <alignment horizontal="center" vertical="center"/>
      <protection locked="0"/>
    </xf>
    <xf numFmtId="1" fontId="19" fillId="0" borderId="26"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10" fillId="13" borderId="6" xfId="0" applyFont="1" applyFill="1" applyBorder="1" applyAlignment="1">
      <alignment horizontal="left" vertical="center" wrapText="1"/>
    </xf>
    <xf numFmtId="0" fontId="0" fillId="13" borderId="8" xfId="0" applyFill="1" applyBorder="1" applyAlignment="1">
      <alignment vertical="center" wrapText="1"/>
    </xf>
    <xf numFmtId="0" fontId="13" fillId="6" borderId="16" xfId="0" applyFont="1" applyFill="1" applyBorder="1" applyAlignment="1">
      <alignment horizontal="center" vertical="center" wrapText="1"/>
    </xf>
    <xf numFmtId="0" fontId="27" fillId="6" borderId="17" xfId="0" applyFont="1" applyFill="1" applyBorder="1" applyAlignment="1">
      <alignment horizontal="center" vertical="center"/>
    </xf>
    <xf numFmtId="0" fontId="27" fillId="6" borderId="18" xfId="0" applyFont="1" applyFill="1" applyBorder="1" applyAlignment="1">
      <alignment horizontal="center" vertical="center"/>
    </xf>
    <xf numFmtId="0" fontId="10" fillId="6" borderId="6" xfId="0" applyFont="1" applyFill="1" applyBorder="1" applyAlignment="1">
      <alignment horizontal="left" vertical="center" wrapText="1"/>
    </xf>
    <xf numFmtId="0" fontId="0" fillId="6" borderId="8" xfId="0" applyFill="1" applyBorder="1" applyAlignment="1">
      <alignment vertical="center" wrapText="1"/>
    </xf>
    <xf numFmtId="0" fontId="13" fillId="12" borderId="16" xfId="0" applyFont="1" applyFill="1" applyBorder="1" applyAlignment="1">
      <alignment horizontal="center" vertical="center" wrapText="1"/>
    </xf>
    <xf numFmtId="0" fontId="27" fillId="12" borderId="17" xfId="0" applyFont="1" applyFill="1" applyBorder="1" applyAlignment="1">
      <alignment horizontal="center" vertical="center"/>
    </xf>
    <xf numFmtId="0" fontId="27" fillId="12" borderId="18" xfId="0" applyFont="1" applyFill="1" applyBorder="1" applyAlignment="1">
      <alignment horizontal="center" vertical="center"/>
    </xf>
    <xf numFmtId="0" fontId="10" fillId="12" borderId="6" xfId="0" applyFont="1" applyFill="1" applyBorder="1" applyAlignment="1">
      <alignment horizontal="left" vertical="center" wrapText="1"/>
    </xf>
    <xf numFmtId="0" fontId="0" fillId="12" borderId="8" xfId="0" applyFill="1" applyBorder="1" applyAlignment="1">
      <alignment vertical="center" wrapText="1"/>
    </xf>
    <xf numFmtId="0" fontId="13" fillId="13" borderId="16" xfId="0" applyFont="1" applyFill="1" applyBorder="1" applyAlignment="1">
      <alignment horizontal="center" vertical="center" wrapText="1"/>
    </xf>
    <xf numFmtId="0" fontId="27" fillId="13" borderId="17" xfId="0" applyFont="1" applyFill="1" applyBorder="1" applyAlignment="1">
      <alignment horizontal="center" vertical="center"/>
    </xf>
    <xf numFmtId="0" fontId="27" fillId="13" borderId="18"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5"/>
      <color rgb="FFE5EA74"/>
      <color rgb="FF8EF574"/>
      <color rgb="FF72F5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135466</xdr:colOff>
      <xdr:row>0</xdr:row>
      <xdr:rowOff>84667</xdr:rowOff>
    </xdr:from>
    <xdr:to>
      <xdr:col>4</xdr:col>
      <xdr:colOff>33866</xdr:colOff>
      <xdr:row>4</xdr:row>
      <xdr:rowOff>122619</xdr:rowOff>
    </xdr:to>
    <xdr:pic>
      <xdr:nvPicPr>
        <xdr:cNvPr id="4" name="Picture 3">
          <a:extLst>
            <a:ext uri="{FF2B5EF4-FFF2-40B4-BE49-F238E27FC236}">
              <a16:creationId xmlns:a16="http://schemas.microsoft.com/office/drawing/2014/main" id="{82DF8CFB-0C9C-6E4C-8D5C-B3DAC404E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2666" y="84667"/>
          <a:ext cx="1710267" cy="129101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N58"/>
  <sheetViews>
    <sheetView tabSelected="1" zoomScale="75" zoomScaleNormal="75" zoomScalePageLayoutView="80" workbookViewId="0">
      <selection activeCell="U15" sqref="U15"/>
    </sheetView>
  </sheetViews>
  <sheetFormatPr defaultColWidth="9.140625" defaultRowHeight="15.75"/>
  <cols>
    <col min="1" max="2" width="9.140625" style="2"/>
    <col min="3" max="3" width="4.42578125" style="2" customWidth="1"/>
    <col min="4" max="4" width="23.85546875" style="2" customWidth="1"/>
    <col min="5" max="6" width="15.42578125" style="2" customWidth="1"/>
    <col min="7" max="7" width="11.85546875" style="2" customWidth="1"/>
    <col min="8" max="8" width="16.140625" style="2" customWidth="1"/>
    <col min="9" max="9" width="12.85546875" style="2" customWidth="1"/>
    <col min="10" max="10" width="17.7109375" style="2" customWidth="1"/>
    <col min="11" max="11" width="21.42578125" style="2" customWidth="1"/>
    <col min="12" max="12" width="17.28515625" style="2" customWidth="1"/>
    <col min="13" max="13" width="18.42578125" style="2" customWidth="1"/>
    <col min="14" max="14" width="9.140625" style="2"/>
    <col min="15" max="15" width="12.42578125" style="2" customWidth="1"/>
    <col min="16" max="16384" width="9.140625" style="2"/>
  </cols>
  <sheetData>
    <row r="1" spans="4:14" s="1" customFormat="1" ht="26.1" customHeight="1">
      <c r="D1" s="153" t="s">
        <v>12</v>
      </c>
      <c r="E1" s="153"/>
      <c r="F1" s="153"/>
      <c r="G1" s="153"/>
      <c r="H1" s="153"/>
      <c r="I1" s="153"/>
      <c r="J1" s="153"/>
      <c r="K1" s="153"/>
      <c r="L1" s="153"/>
      <c r="M1" s="153"/>
    </row>
    <row r="2" spans="4:14" ht="23.25">
      <c r="D2" s="154" t="s">
        <v>13</v>
      </c>
      <c r="E2" s="154"/>
      <c r="F2" s="154"/>
      <c r="G2" s="154"/>
      <c r="H2" s="154"/>
      <c r="I2" s="154"/>
      <c r="J2" s="154"/>
      <c r="K2" s="154"/>
      <c r="L2" s="154"/>
      <c r="M2" s="154"/>
      <c r="N2" s="1"/>
    </row>
    <row r="3" spans="4:14" ht="23.25">
      <c r="D3" s="154" t="s">
        <v>29</v>
      </c>
      <c r="E3" s="154"/>
      <c r="F3" s="154"/>
      <c r="G3" s="154"/>
      <c r="H3" s="154"/>
      <c r="I3" s="154"/>
      <c r="J3" s="154"/>
      <c r="K3" s="154"/>
      <c r="L3" s="154"/>
      <c r="M3" s="154"/>
    </row>
    <row r="4" spans="4:14" ht="23.25">
      <c r="D4" s="154" t="s">
        <v>7</v>
      </c>
      <c r="E4" s="154"/>
      <c r="F4" s="154"/>
      <c r="G4" s="154"/>
      <c r="H4" s="154"/>
      <c r="I4" s="154"/>
      <c r="J4" s="154"/>
      <c r="K4" s="154"/>
      <c r="L4" s="154"/>
      <c r="M4" s="154"/>
    </row>
    <row r="5" spans="4:14" ht="18.75">
      <c r="D5" s="155" t="s">
        <v>40</v>
      </c>
      <c r="E5" s="155"/>
      <c r="F5" s="155"/>
      <c r="G5" s="155"/>
      <c r="H5" s="155"/>
      <c r="I5" s="155"/>
      <c r="J5" s="155"/>
      <c r="K5" s="155"/>
      <c r="L5" s="155"/>
      <c r="M5" s="155"/>
    </row>
    <row r="6" spans="4:14" ht="7.5" customHeight="1"/>
    <row r="7" spans="4:14" ht="7.5" customHeight="1"/>
    <row r="8" spans="4:14" ht="6.75" customHeight="1" thickBot="1">
      <c r="H8" s="3"/>
      <c r="I8" s="3"/>
      <c r="J8" s="3"/>
    </row>
    <row r="9" spans="4:14" s="1" customFormat="1" ht="20.100000000000001" customHeight="1">
      <c r="D9" s="156" t="s">
        <v>31</v>
      </c>
      <c r="E9" s="157"/>
      <c r="F9" s="157"/>
      <c r="G9" s="157"/>
      <c r="H9" s="157"/>
      <c r="I9" s="157"/>
      <c r="J9" s="157"/>
      <c r="K9" s="157"/>
      <c r="L9" s="157"/>
      <c r="M9" s="158"/>
    </row>
    <row r="10" spans="4:14" s="1" customFormat="1" ht="20.100000000000001" customHeight="1" thickBot="1">
      <c r="D10" s="159"/>
      <c r="E10" s="160"/>
      <c r="F10" s="160"/>
      <c r="G10" s="160"/>
      <c r="H10" s="160"/>
      <c r="I10" s="160"/>
      <c r="J10" s="160"/>
      <c r="K10" s="160"/>
      <c r="L10" s="160"/>
      <c r="M10" s="161"/>
    </row>
    <row r="11" spans="4:14" ht="27.95" customHeight="1">
      <c r="D11" s="124" t="s">
        <v>4</v>
      </c>
      <c r="E11" s="125"/>
      <c r="F11" s="126"/>
      <c r="G11" s="127"/>
      <c r="H11" s="127"/>
      <c r="I11" s="127"/>
      <c r="J11" s="127"/>
      <c r="K11" s="127"/>
      <c r="L11" s="127"/>
      <c r="M11" s="128"/>
    </row>
    <row r="12" spans="4:14" ht="27.95" customHeight="1">
      <c r="D12" s="72" t="s">
        <v>21</v>
      </c>
      <c r="E12" s="79"/>
      <c r="F12" s="78"/>
      <c r="G12" s="73"/>
      <c r="H12" s="73"/>
      <c r="I12" s="73"/>
      <c r="J12" s="73"/>
      <c r="K12" s="73"/>
      <c r="L12" s="73"/>
      <c r="M12" s="129"/>
    </row>
    <row r="13" spans="4:14" ht="27.95" customHeight="1">
      <c r="D13" s="8" t="s">
        <v>20</v>
      </c>
      <c r="E13" s="76"/>
      <c r="F13" s="77"/>
      <c r="G13" s="77"/>
      <c r="H13" s="77"/>
      <c r="I13" s="78" t="s">
        <v>19</v>
      </c>
      <c r="J13" s="79"/>
      <c r="K13" s="77"/>
      <c r="L13" s="77"/>
      <c r="M13" s="80"/>
    </row>
    <row r="14" spans="4:14" ht="27.95" customHeight="1">
      <c r="D14" s="8" t="s">
        <v>14</v>
      </c>
      <c r="E14" s="123"/>
      <c r="F14" s="123"/>
      <c r="G14" s="123"/>
      <c r="H14" s="123"/>
      <c r="I14" s="119" t="s">
        <v>8</v>
      </c>
      <c r="J14" s="79"/>
      <c r="K14" s="120"/>
      <c r="L14" s="121"/>
      <c r="M14" s="122"/>
    </row>
    <row r="15" spans="4:14" ht="27.95" customHeight="1" thickBot="1">
      <c r="D15" s="6" t="s">
        <v>18</v>
      </c>
      <c r="E15" s="162"/>
      <c r="F15" s="162"/>
      <c r="G15" s="163"/>
      <c r="H15" s="164"/>
      <c r="I15" s="165" t="s">
        <v>9</v>
      </c>
      <c r="J15" s="166"/>
      <c r="K15" s="167"/>
      <c r="L15" s="168"/>
      <c r="M15" s="169"/>
    </row>
    <row r="16" spans="4:14" ht="27.95" customHeight="1">
      <c r="D16" s="130" t="s">
        <v>22</v>
      </c>
      <c r="E16" s="131"/>
      <c r="F16" s="131"/>
      <c r="G16" s="131"/>
      <c r="H16" s="131"/>
      <c r="I16" s="131"/>
      <c r="J16" s="131"/>
      <c r="K16" s="131"/>
      <c r="L16" s="131"/>
      <c r="M16" s="132"/>
    </row>
    <row r="17" spans="3:13" ht="27.95" customHeight="1">
      <c r="D17" s="133"/>
      <c r="E17" s="134"/>
      <c r="F17" s="134"/>
      <c r="G17" s="134"/>
      <c r="H17" s="134"/>
      <c r="I17" s="134"/>
      <c r="J17" s="134"/>
      <c r="K17" s="134"/>
      <c r="L17" s="134"/>
      <c r="M17" s="135"/>
    </row>
    <row r="18" spans="3:13" ht="27.95" customHeight="1">
      <c r="D18" s="72" t="s">
        <v>24</v>
      </c>
      <c r="E18" s="73"/>
      <c r="F18" s="74"/>
      <c r="G18" s="7" t="s">
        <v>15</v>
      </c>
      <c r="H18" s="7" t="s">
        <v>16</v>
      </c>
      <c r="I18" s="16" t="s">
        <v>30</v>
      </c>
      <c r="J18" s="138"/>
      <c r="K18" s="139"/>
      <c r="L18" s="139"/>
      <c r="M18" s="140"/>
    </row>
    <row r="19" spans="3:13" ht="27.95" customHeight="1" thickBot="1">
      <c r="D19" s="136" t="s">
        <v>39</v>
      </c>
      <c r="E19" s="137"/>
      <c r="F19" s="75"/>
      <c r="G19" s="74"/>
      <c r="H19" s="143" t="s">
        <v>23</v>
      </c>
      <c r="I19" s="144"/>
      <c r="J19" s="144"/>
      <c r="K19" s="137"/>
      <c r="L19" s="75"/>
      <c r="M19" s="129"/>
    </row>
    <row r="20" spans="3:13" ht="41.1" customHeight="1">
      <c r="D20" s="177" t="s">
        <v>42</v>
      </c>
      <c r="E20" s="178"/>
      <c r="F20" s="178"/>
      <c r="G20" s="178"/>
      <c r="H20" s="178"/>
      <c r="I20" s="178"/>
      <c r="J20" s="178"/>
      <c r="K20" s="178"/>
      <c r="L20" s="178"/>
      <c r="M20" s="179"/>
    </row>
    <row r="21" spans="3:13" ht="54" customHeight="1">
      <c r="D21" s="180" t="s">
        <v>36</v>
      </c>
      <c r="E21" s="181"/>
      <c r="F21" s="18" t="s">
        <v>34</v>
      </c>
      <c r="G21" s="20" t="s">
        <v>32</v>
      </c>
      <c r="H21" s="18" t="s">
        <v>34</v>
      </c>
      <c r="I21" s="18" t="s">
        <v>33</v>
      </c>
      <c r="J21" s="18" t="s">
        <v>34</v>
      </c>
      <c r="K21" s="150" t="s">
        <v>35</v>
      </c>
      <c r="L21" s="59"/>
      <c r="M21" s="27" t="s">
        <v>2</v>
      </c>
    </row>
    <row r="22" spans="3:13" ht="23.1" customHeight="1">
      <c r="D22" s="41" t="s">
        <v>41</v>
      </c>
      <c r="E22" s="42"/>
      <c r="F22" s="19"/>
      <c r="G22" s="17">
        <v>75</v>
      </c>
      <c r="H22" s="19"/>
      <c r="I22" s="17">
        <v>87</v>
      </c>
      <c r="J22" s="19"/>
      <c r="K22" s="45">
        <v>45</v>
      </c>
      <c r="L22" s="42"/>
      <c r="M22" s="30">
        <f>(G22*F22)+(I22*H22)+(K22*J22)</f>
        <v>0</v>
      </c>
    </row>
    <row r="23" spans="3:13" ht="33.75" customHeight="1" thickBot="1">
      <c r="D23" s="47" t="s">
        <v>6</v>
      </c>
      <c r="E23" s="48"/>
      <c r="F23" s="48"/>
      <c r="G23" s="48"/>
      <c r="H23" s="48"/>
      <c r="I23" s="48"/>
      <c r="J23" s="48"/>
      <c r="K23" s="48"/>
      <c r="L23" s="49"/>
      <c r="M23" s="31">
        <f>SUM(M22:M22)</f>
        <v>0</v>
      </c>
    </row>
    <row r="24" spans="3:13" ht="33.75" customHeight="1">
      <c r="C24" s="2" t="s">
        <v>43</v>
      </c>
      <c r="D24" s="182" t="s">
        <v>44</v>
      </c>
      <c r="E24" s="183"/>
      <c r="F24" s="183"/>
      <c r="G24" s="183"/>
      <c r="H24" s="183"/>
      <c r="I24" s="183"/>
      <c r="J24" s="183"/>
      <c r="K24" s="183"/>
      <c r="L24" s="183"/>
      <c r="M24" s="184"/>
    </row>
    <row r="25" spans="3:13" ht="54.95" customHeight="1">
      <c r="D25" s="170" t="s">
        <v>36</v>
      </c>
      <c r="E25" s="171"/>
      <c r="F25" s="22" t="s">
        <v>34</v>
      </c>
      <c r="G25" s="21" t="s">
        <v>32</v>
      </c>
      <c r="H25" s="22" t="s">
        <v>34</v>
      </c>
      <c r="I25" s="22" t="s">
        <v>33</v>
      </c>
      <c r="J25" s="22" t="s">
        <v>34</v>
      </c>
      <c r="K25" s="151" t="s">
        <v>35</v>
      </c>
      <c r="L25" s="59"/>
      <c r="M25" s="28" t="s">
        <v>2</v>
      </c>
    </row>
    <row r="26" spans="3:13" ht="23.1" customHeight="1">
      <c r="D26" s="41" t="s">
        <v>41</v>
      </c>
      <c r="E26" s="42"/>
      <c r="F26" s="19"/>
      <c r="G26" s="17">
        <v>73</v>
      </c>
      <c r="H26" s="19"/>
      <c r="I26" s="17">
        <v>85</v>
      </c>
      <c r="J26" s="19"/>
      <c r="K26" s="45">
        <v>45</v>
      </c>
      <c r="L26" s="42"/>
      <c r="M26" s="32">
        <f>(G26*F26)+(I26*H26)+(K26*J26)</f>
        <v>0</v>
      </c>
    </row>
    <row r="27" spans="3:13" ht="41.1" customHeight="1" thickBot="1">
      <c r="D27" s="47" t="s">
        <v>6</v>
      </c>
      <c r="E27" s="48"/>
      <c r="F27" s="48"/>
      <c r="G27" s="48"/>
      <c r="H27" s="48"/>
      <c r="I27" s="48"/>
      <c r="J27" s="48"/>
      <c r="K27" s="48"/>
      <c r="L27" s="49"/>
      <c r="M27" s="33">
        <f>SUM(M26:M26)</f>
        <v>0</v>
      </c>
    </row>
    <row r="28" spans="3:13" ht="41.1" customHeight="1">
      <c r="D28" s="172" t="s">
        <v>45</v>
      </c>
      <c r="E28" s="173"/>
      <c r="F28" s="173"/>
      <c r="G28" s="173"/>
      <c r="H28" s="173"/>
      <c r="I28" s="173"/>
      <c r="J28" s="173"/>
      <c r="K28" s="173"/>
      <c r="L28" s="173"/>
      <c r="M28" s="174"/>
    </row>
    <row r="29" spans="3:13" ht="54.95" customHeight="1">
      <c r="D29" s="175" t="s">
        <v>36</v>
      </c>
      <c r="E29" s="176"/>
      <c r="F29" s="24" t="s">
        <v>34</v>
      </c>
      <c r="G29" s="23" t="s">
        <v>32</v>
      </c>
      <c r="H29" s="24" t="s">
        <v>34</v>
      </c>
      <c r="I29" s="24" t="s">
        <v>33</v>
      </c>
      <c r="J29" s="24" t="s">
        <v>34</v>
      </c>
      <c r="K29" s="152" t="s">
        <v>35</v>
      </c>
      <c r="L29" s="59"/>
      <c r="M29" s="29" t="s">
        <v>2</v>
      </c>
    </row>
    <row r="30" spans="3:13" ht="23.1" customHeight="1">
      <c r="D30" s="41" t="s">
        <v>41</v>
      </c>
      <c r="E30" s="42"/>
      <c r="F30" s="19"/>
      <c r="G30" s="17">
        <v>71</v>
      </c>
      <c r="H30" s="19"/>
      <c r="I30" s="17">
        <v>83</v>
      </c>
      <c r="J30" s="19"/>
      <c r="K30" s="45">
        <v>45</v>
      </c>
      <c r="L30" s="42"/>
      <c r="M30" s="34">
        <f>(G30*F30)+(I30*H30)+(K30*J30)</f>
        <v>0</v>
      </c>
    </row>
    <row r="31" spans="3:13" ht="41.1" customHeight="1" thickBot="1">
      <c r="D31" s="47" t="s">
        <v>6</v>
      </c>
      <c r="E31" s="48"/>
      <c r="F31" s="48"/>
      <c r="G31" s="48"/>
      <c r="H31" s="48"/>
      <c r="I31" s="48"/>
      <c r="J31" s="48"/>
      <c r="K31" s="48"/>
      <c r="L31" s="49"/>
      <c r="M31" s="35">
        <f>SUM(M30:M30)</f>
        <v>0</v>
      </c>
    </row>
    <row r="32" spans="3:13" ht="41.1" customHeight="1">
      <c r="D32" s="50" t="s">
        <v>37</v>
      </c>
      <c r="E32" s="51"/>
      <c r="F32" s="51"/>
      <c r="G32" s="51"/>
      <c r="H32" s="51"/>
      <c r="I32" s="51"/>
      <c r="J32" s="51"/>
      <c r="K32" s="51"/>
      <c r="L32" s="51"/>
      <c r="M32" s="52"/>
    </row>
    <row r="33" spans="4:13" ht="41.1" customHeight="1">
      <c r="D33" s="53" t="s">
        <v>38</v>
      </c>
      <c r="E33" s="54"/>
      <c r="F33" s="25" t="s">
        <v>34</v>
      </c>
      <c r="G33" s="55" t="s">
        <v>32</v>
      </c>
      <c r="H33" s="56"/>
      <c r="I33" s="25" t="s">
        <v>34</v>
      </c>
      <c r="J33" s="57" t="s">
        <v>33</v>
      </c>
      <c r="K33" s="58"/>
      <c r="L33" s="59"/>
      <c r="M33" s="12" t="s">
        <v>2</v>
      </c>
    </row>
    <row r="34" spans="4:13" ht="23.1" customHeight="1">
      <c r="D34" s="41" t="s">
        <v>51</v>
      </c>
      <c r="E34" s="42"/>
      <c r="F34" s="26"/>
      <c r="G34" s="43">
        <v>32</v>
      </c>
      <c r="H34" s="44"/>
      <c r="I34" s="26"/>
      <c r="J34" s="45">
        <v>45</v>
      </c>
      <c r="K34" s="46"/>
      <c r="L34" s="42"/>
      <c r="M34" s="36">
        <f>(G34*F34)+(J34*I34)</f>
        <v>0</v>
      </c>
    </row>
    <row r="35" spans="4:13" ht="23.1" customHeight="1">
      <c r="D35" s="41" t="s">
        <v>52</v>
      </c>
      <c r="E35" s="42"/>
      <c r="F35" s="26"/>
      <c r="G35" s="43">
        <v>31</v>
      </c>
      <c r="H35" s="44"/>
      <c r="I35" s="26"/>
      <c r="J35" s="45">
        <v>43</v>
      </c>
      <c r="K35" s="46"/>
      <c r="L35" s="42"/>
      <c r="M35" s="36">
        <f>(G35*F35)+(J35*I35)</f>
        <v>0</v>
      </c>
    </row>
    <row r="36" spans="4:13" ht="23.1" customHeight="1">
      <c r="D36" s="41" t="s">
        <v>53</v>
      </c>
      <c r="E36" s="42"/>
      <c r="F36" s="26"/>
      <c r="G36" s="43">
        <v>30</v>
      </c>
      <c r="H36" s="44"/>
      <c r="I36" s="26"/>
      <c r="J36" s="45">
        <v>41</v>
      </c>
      <c r="K36" s="46"/>
      <c r="L36" s="42"/>
      <c r="M36" s="36">
        <f>(G36*F36)+(J36*I36)</f>
        <v>0</v>
      </c>
    </row>
    <row r="37" spans="4:13" ht="41.1" customHeight="1" thickBot="1">
      <c r="D37" s="47" t="s">
        <v>6</v>
      </c>
      <c r="E37" s="48"/>
      <c r="F37" s="48"/>
      <c r="G37" s="48"/>
      <c r="H37" s="48"/>
      <c r="I37" s="48"/>
      <c r="J37" s="48"/>
      <c r="K37" s="48"/>
      <c r="L37" s="49"/>
      <c r="M37" s="37">
        <f>SUM(M34:M36)</f>
        <v>0</v>
      </c>
    </row>
    <row r="38" spans="4:13" ht="41.1" customHeight="1">
      <c r="D38" s="50" t="s">
        <v>49</v>
      </c>
      <c r="E38" s="51"/>
      <c r="F38" s="51"/>
      <c r="G38" s="51"/>
      <c r="H38" s="51"/>
      <c r="I38" s="51"/>
      <c r="J38" s="51"/>
      <c r="K38" s="51"/>
      <c r="L38" s="51"/>
      <c r="M38" s="52"/>
    </row>
    <row r="39" spans="4:13" ht="41.1" customHeight="1">
      <c r="D39" s="53"/>
      <c r="E39" s="54"/>
      <c r="F39" s="25" t="s">
        <v>34</v>
      </c>
      <c r="G39" s="55" t="s">
        <v>32</v>
      </c>
      <c r="H39" s="56"/>
      <c r="I39" s="25" t="s">
        <v>34</v>
      </c>
      <c r="J39" s="57" t="s">
        <v>33</v>
      </c>
      <c r="K39" s="58"/>
      <c r="L39" s="59"/>
      <c r="M39" s="12" t="s">
        <v>2</v>
      </c>
    </row>
    <row r="40" spans="4:13" ht="23.1" customHeight="1">
      <c r="D40" s="41" t="s">
        <v>50</v>
      </c>
      <c r="E40" s="42"/>
      <c r="F40" s="26"/>
      <c r="G40" s="43">
        <v>30</v>
      </c>
      <c r="H40" s="44"/>
      <c r="I40" s="26"/>
      <c r="J40" s="45">
        <v>45</v>
      </c>
      <c r="K40" s="46"/>
      <c r="L40" s="42"/>
      <c r="M40" s="36">
        <f>(G40*F40)+(J40*I40)</f>
        <v>0</v>
      </c>
    </row>
    <row r="41" spans="4:13" ht="41.1" customHeight="1" thickBot="1">
      <c r="D41" s="47" t="s">
        <v>6</v>
      </c>
      <c r="E41" s="48"/>
      <c r="F41" s="48"/>
      <c r="G41" s="48"/>
      <c r="H41" s="48"/>
      <c r="I41" s="48"/>
      <c r="J41" s="48"/>
      <c r="K41" s="48"/>
      <c r="L41" s="49"/>
      <c r="M41" s="37">
        <f>SUM(M40:M40)</f>
        <v>0</v>
      </c>
    </row>
    <row r="42" spans="4:13" ht="41.1" customHeight="1" thickBot="1">
      <c r="D42" s="147" t="s">
        <v>46</v>
      </c>
      <c r="E42" s="148"/>
      <c r="F42" s="148"/>
      <c r="G42" s="148"/>
      <c r="H42" s="148"/>
      <c r="I42" s="148"/>
      <c r="J42" s="148"/>
      <c r="K42" s="148"/>
      <c r="L42" s="148"/>
      <c r="M42" s="149"/>
    </row>
    <row r="43" spans="4:13" ht="23.1" customHeight="1">
      <c r="D43" s="81" t="s">
        <v>28</v>
      </c>
      <c r="E43" s="82"/>
      <c r="F43" s="82"/>
      <c r="G43" s="82"/>
      <c r="H43" s="82"/>
      <c r="I43" s="82"/>
      <c r="J43" s="82"/>
      <c r="K43" s="145" t="s">
        <v>48</v>
      </c>
      <c r="L43" s="146"/>
      <c r="M43" s="40">
        <f>M23+M27+M31+M37+M41</f>
        <v>0</v>
      </c>
    </row>
    <row r="44" spans="4:13" ht="23.1" customHeight="1">
      <c r="D44" s="83"/>
      <c r="E44" s="84"/>
      <c r="F44" s="84"/>
      <c r="G44" s="84"/>
      <c r="H44" s="84"/>
      <c r="I44" s="84"/>
      <c r="J44" s="84"/>
      <c r="K44" s="60" t="s">
        <v>47</v>
      </c>
      <c r="L44" s="61"/>
      <c r="M44" s="64">
        <v>500</v>
      </c>
    </row>
    <row r="45" spans="4:13" ht="23.1" customHeight="1">
      <c r="D45" s="83"/>
      <c r="E45" s="84"/>
      <c r="F45" s="84"/>
      <c r="G45" s="84"/>
      <c r="H45" s="84"/>
      <c r="I45" s="84"/>
      <c r="J45" s="84"/>
      <c r="K45" s="62"/>
      <c r="L45" s="63"/>
      <c r="M45" s="65"/>
    </row>
    <row r="46" spans="4:13" ht="23.1" customHeight="1">
      <c r="D46" s="83"/>
      <c r="E46" s="84"/>
      <c r="F46" s="84"/>
      <c r="G46" s="84"/>
      <c r="H46" s="84"/>
      <c r="I46" s="84"/>
      <c r="J46" s="84"/>
      <c r="K46" s="66" t="s">
        <v>0</v>
      </c>
      <c r="L46" s="67"/>
      <c r="M46" s="70">
        <f>SUM(M43:M45)</f>
        <v>500</v>
      </c>
    </row>
    <row r="47" spans="4:13" ht="30" customHeight="1" thickBot="1">
      <c r="D47" s="85"/>
      <c r="E47" s="86"/>
      <c r="F47" s="86"/>
      <c r="G47" s="86"/>
      <c r="H47" s="86"/>
      <c r="I47" s="86"/>
      <c r="J47" s="86"/>
      <c r="K47" s="68"/>
      <c r="L47" s="69"/>
      <c r="M47" s="71"/>
    </row>
    <row r="48" spans="4:13" ht="35.1" customHeight="1" thickBot="1">
      <c r="D48" s="13" t="s">
        <v>10</v>
      </c>
      <c r="E48" s="115" t="s">
        <v>11</v>
      </c>
      <c r="F48" s="116"/>
      <c r="G48" s="117"/>
      <c r="H48" s="118"/>
      <c r="I48" s="141" t="s">
        <v>1</v>
      </c>
      <c r="J48" s="142"/>
      <c r="K48" s="14" t="s">
        <v>15</v>
      </c>
      <c r="L48" s="39"/>
      <c r="M48" s="15" t="s">
        <v>17</v>
      </c>
    </row>
    <row r="49" spans="4:13" ht="36.950000000000003" customHeight="1" thickBot="1">
      <c r="D49" s="9" t="s">
        <v>25</v>
      </c>
      <c r="E49" s="87" t="s">
        <v>27</v>
      </c>
      <c r="F49" s="87"/>
      <c r="G49" s="88"/>
      <c r="H49" s="88"/>
      <c r="I49" s="88"/>
      <c r="J49" s="88"/>
      <c r="K49" s="100" t="s">
        <v>3</v>
      </c>
      <c r="L49" s="101"/>
      <c r="M49" s="102"/>
    </row>
    <row r="50" spans="4:13" ht="24.75" customHeight="1">
      <c r="D50" s="10"/>
      <c r="E50" s="89"/>
      <c r="F50" s="89"/>
      <c r="G50" s="90"/>
      <c r="H50" s="90"/>
      <c r="I50" s="90"/>
      <c r="J50" s="91"/>
      <c r="K50" s="103"/>
      <c r="L50" s="104"/>
      <c r="M50" s="105"/>
    </row>
    <row r="51" spans="4:13" ht="22.5" customHeight="1" thickBot="1">
      <c r="D51" s="11"/>
      <c r="E51" s="92"/>
      <c r="F51" s="92"/>
      <c r="G51" s="93"/>
      <c r="H51" s="93"/>
      <c r="I51" s="93"/>
      <c r="J51" s="94"/>
      <c r="K51" s="112" t="s">
        <v>5</v>
      </c>
      <c r="L51" s="113"/>
      <c r="M51" s="114"/>
    </row>
    <row r="52" spans="4:13" ht="18" customHeight="1">
      <c r="D52" s="95" t="s">
        <v>26</v>
      </c>
      <c r="E52" s="96"/>
      <c r="F52" s="96"/>
      <c r="G52" s="96"/>
      <c r="H52" s="96"/>
      <c r="I52" s="96"/>
      <c r="J52" s="96"/>
      <c r="K52" s="112"/>
      <c r="L52" s="113"/>
      <c r="M52" s="114"/>
    </row>
    <row r="53" spans="4:13" ht="19.5" customHeight="1">
      <c r="D53" s="97"/>
      <c r="E53" s="96"/>
      <c r="F53" s="96"/>
      <c r="G53" s="96"/>
      <c r="H53" s="96"/>
      <c r="I53" s="96"/>
      <c r="J53" s="96"/>
      <c r="K53" s="106"/>
      <c r="L53" s="107"/>
      <c r="M53" s="108"/>
    </row>
    <row r="54" spans="4:13" ht="18" customHeight="1">
      <c r="D54" s="97"/>
      <c r="E54" s="96"/>
      <c r="F54" s="96"/>
      <c r="G54" s="96"/>
      <c r="H54" s="96"/>
      <c r="I54" s="96"/>
      <c r="J54" s="96"/>
      <c r="K54" s="106"/>
      <c r="L54" s="107"/>
      <c r="M54" s="108"/>
    </row>
    <row r="55" spans="4:13" ht="20.25" customHeight="1" thickBot="1">
      <c r="D55" s="98"/>
      <c r="E55" s="99"/>
      <c r="F55" s="99"/>
      <c r="G55" s="99"/>
      <c r="H55" s="99"/>
      <c r="I55" s="99"/>
      <c r="J55" s="99"/>
      <c r="K55" s="109"/>
      <c r="L55" s="110"/>
      <c r="M55" s="111"/>
    </row>
    <row r="57" spans="4:13" ht="21">
      <c r="D57" s="38"/>
      <c r="E57" s="38"/>
      <c r="F57" s="38"/>
      <c r="G57" s="38"/>
      <c r="H57" s="38"/>
      <c r="I57" s="38"/>
      <c r="J57" s="38"/>
      <c r="K57" s="38"/>
      <c r="L57" s="38"/>
      <c r="M57" s="38"/>
    </row>
    <row r="58" spans="4:13">
      <c r="E58" s="4"/>
      <c r="F58" s="4"/>
      <c r="G58" s="5"/>
      <c r="H58" s="5"/>
      <c r="I58" s="5"/>
    </row>
  </sheetData>
  <sheetProtection algorithmName="SHA-512" hashValue="n+7G/t4vOV2vYD50judIQXrh5699YrRdp18SU+tjWf1vwPm0vMAzLjW6e/lEpZ540EKLQQrCxYifRFc2t+NmPw==" saltValue="udNxKNbVj0WlL7HyOAc4Yg==" spinCount="100000" sheet="1" objects="1" scenarios="1"/>
  <protectedRanges>
    <protectedRange sqref="F34 I34" name="Range2"/>
    <protectedRange sqref="F11:M12 E13:H15 K13:M15 G18:I18 F19:G19 L19:M19 F22 H22 J22 F26 H26 J26 F30 H30 J30 F40 I40 E48:J48 F34:F36 I34:I36" name="Range1"/>
  </protectedRanges>
  <mergeCells count="82">
    <mergeCell ref="G40:H40"/>
    <mergeCell ref="D40:E40"/>
    <mergeCell ref="J39:L39"/>
    <mergeCell ref="J40:L40"/>
    <mergeCell ref="D41:L41"/>
    <mergeCell ref="D20:M20"/>
    <mergeCell ref="D22:E22"/>
    <mergeCell ref="D21:E21"/>
    <mergeCell ref="D24:M24"/>
    <mergeCell ref="G39:H39"/>
    <mergeCell ref="D30:E30"/>
    <mergeCell ref="D25:E25"/>
    <mergeCell ref="D26:E26"/>
    <mergeCell ref="D28:M28"/>
    <mergeCell ref="D29:E29"/>
    <mergeCell ref="D9:M10"/>
    <mergeCell ref="L19:M19"/>
    <mergeCell ref="E15:H15"/>
    <mergeCell ref="I15:J15"/>
    <mergeCell ref="K15:M15"/>
    <mergeCell ref="D1:M1"/>
    <mergeCell ref="D2:M2"/>
    <mergeCell ref="D4:M4"/>
    <mergeCell ref="D5:M5"/>
    <mergeCell ref="D3:M3"/>
    <mergeCell ref="D11:E11"/>
    <mergeCell ref="D12:E12"/>
    <mergeCell ref="F11:M11"/>
    <mergeCell ref="F12:M12"/>
    <mergeCell ref="D16:M17"/>
    <mergeCell ref="E50:J50"/>
    <mergeCell ref="E51:J51"/>
    <mergeCell ref="D52:J55"/>
    <mergeCell ref="K49:M50"/>
    <mergeCell ref="K53:M55"/>
    <mergeCell ref="K51:M52"/>
    <mergeCell ref="E13:H13"/>
    <mergeCell ref="I13:J13"/>
    <mergeCell ref="K13:M13"/>
    <mergeCell ref="D43:J47"/>
    <mergeCell ref="E49:J49"/>
    <mergeCell ref="E48:H48"/>
    <mergeCell ref="I14:J14"/>
    <mergeCell ref="K14:M14"/>
    <mergeCell ref="E14:H14"/>
    <mergeCell ref="D19:E19"/>
    <mergeCell ref="J18:M18"/>
    <mergeCell ref="I48:J48"/>
    <mergeCell ref="H19:K19"/>
    <mergeCell ref="K43:L43"/>
    <mergeCell ref="D42:M42"/>
    <mergeCell ref="K21:L21"/>
    <mergeCell ref="K44:L45"/>
    <mergeCell ref="M44:M45"/>
    <mergeCell ref="K46:L47"/>
    <mergeCell ref="M46:M47"/>
    <mergeCell ref="D18:F18"/>
    <mergeCell ref="F19:G19"/>
    <mergeCell ref="D23:L23"/>
    <mergeCell ref="D27:L27"/>
    <mergeCell ref="D31:L31"/>
    <mergeCell ref="K26:L26"/>
    <mergeCell ref="K30:L30"/>
    <mergeCell ref="K22:L22"/>
    <mergeCell ref="K25:L25"/>
    <mergeCell ref="K29:L29"/>
    <mergeCell ref="D38:M38"/>
    <mergeCell ref="D39:E39"/>
    <mergeCell ref="D32:M32"/>
    <mergeCell ref="D33:E33"/>
    <mergeCell ref="G33:H33"/>
    <mergeCell ref="J33:L33"/>
    <mergeCell ref="D35:E35"/>
    <mergeCell ref="G35:H35"/>
    <mergeCell ref="J35:L35"/>
    <mergeCell ref="D36:E36"/>
    <mergeCell ref="G36:H36"/>
    <mergeCell ref="J36:L36"/>
    <mergeCell ref="D37:L37"/>
    <mergeCell ref="D34:E34"/>
    <mergeCell ref="G34:H34"/>
    <mergeCell ref="J34:L34"/>
  </mergeCells>
  <phoneticPr fontId="0" type="noConversion"/>
  <pageMargins left="0.63" right="0.23622047244094499" top="0.23622047244094499" bottom="0.36" header="0.196850393700787" footer="0.19"/>
  <pageSetup scale="44" orientation="portrait" horizontalDpi="4294967295" verticalDpi="429496729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FEES2017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KGC Fee Invoice</dc:title>
  <dc:creator>David Guay</dc:creator>
  <cp:lastModifiedBy>Golf Kapuskasing</cp:lastModifiedBy>
  <cp:lastPrinted>2022-04-04T11:46:48Z</cp:lastPrinted>
  <dcterms:created xsi:type="dcterms:W3CDTF">2001-04-24T20:21:17Z</dcterms:created>
  <dcterms:modified xsi:type="dcterms:W3CDTF">2024-03-11T14:39:01Z</dcterms:modified>
</cp:coreProperties>
</file>